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ndcrl-my.sharepoint.com/personal/davide_bertoni_lndcrl_onmicrosoft_com/Documents/Comunicati Ufficiali/C.U. n°66 del 29 -01-2026/FILE PREPARATORI CU66/"/>
    </mc:Choice>
  </mc:AlternateContent>
  <xr:revisionPtr revIDLastSave="0" documentId="8_{00385E31-BCFE-49A5-8E86-45BD4260B2A8}" xr6:coauthVersionLast="47" xr6:coauthVersionMax="47" xr10:uidLastSave="{00000000-0000-0000-0000-000000000000}"/>
  <bookViews>
    <workbookView xWindow="-120" yWindow="-120" windowWidth="29040" windowHeight="15720" xr2:uid="{3E73A481-F919-4212-894A-B61F56A66E3E}"/>
  </bookViews>
  <sheets>
    <sheet name="U17" sheetId="3" r:id="rId1"/>
    <sheet name="U15" sheetId="2" r:id="rId2"/>
    <sheet name="Esordienti Miste" sheetId="1" r:id="rId3"/>
    <sheet name="Pulcine Mist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8" i="2" l="1"/>
  <c r="D46" i="1"/>
</calcChain>
</file>

<file path=xl/sharedStrings.xml><?xml version="1.0" encoding="utf-8"?>
<sst xmlns="http://schemas.openxmlformats.org/spreadsheetml/2006/main" count="598" uniqueCount="174">
  <si>
    <t>Sigla</t>
  </si>
  <si>
    <t>DENOMINAZIONE</t>
  </si>
  <si>
    <t>15610.0</t>
  </si>
  <si>
    <t>POL.</t>
  </si>
  <si>
    <t>AIROLDI</t>
  </si>
  <si>
    <t>D</t>
  </si>
  <si>
    <t>1300.0</t>
  </si>
  <si>
    <t>U.C.</t>
  </si>
  <si>
    <t>ALBINOLEFFE S.R.L.</t>
  </si>
  <si>
    <t>A</t>
  </si>
  <si>
    <t>676148.0</t>
  </si>
  <si>
    <t>U.S.</t>
  </si>
  <si>
    <t>ALDINI S.S.D.AR.L.</t>
  </si>
  <si>
    <t>B</t>
  </si>
  <si>
    <t>3250.0</t>
  </si>
  <si>
    <t>A.S.D.</t>
  </si>
  <si>
    <t>ARSAGHESE</t>
  </si>
  <si>
    <t>3580.0</t>
  </si>
  <si>
    <t>ATALANTA BERGAMASCA C.SRL</t>
  </si>
  <si>
    <t>953764.0</t>
  </si>
  <si>
    <t>SSD</t>
  </si>
  <si>
    <t>AUSONIA 1931 S.C.A.R.L.</t>
  </si>
  <si>
    <t>E</t>
  </si>
  <si>
    <t>952909.0</t>
  </si>
  <si>
    <t>BAGGESE CALCIO</t>
  </si>
  <si>
    <t>675745.0</t>
  </si>
  <si>
    <t>BRESSO CALCIO S.R.L.</t>
  </si>
  <si>
    <t>947084.0</t>
  </si>
  <si>
    <t>CALCIO LECCO 1912 S.R.L.</t>
  </si>
  <si>
    <t>C</t>
  </si>
  <si>
    <t>918788.0</t>
  </si>
  <si>
    <t>CITTA DI OPERA SSD ARL</t>
  </si>
  <si>
    <t>F</t>
  </si>
  <si>
    <t>14660.0</t>
  </si>
  <si>
    <t>CREMONESE S.P.A.</t>
  </si>
  <si>
    <t>952878.0</t>
  </si>
  <si>
    <t>F.C. COMO WOMEN S.R.L.</t>
  </si>
  <si>
    <t>953667.0</t>
  </si>
  <si>
    <t>SSDARL</t>
  </si>
  <si>
    <t>FC PADERNO DUGNANO</t>
  </si>
  <si>
    <t>953833.0</t>
  </si>
  <si>
    <t>FIAMMA MONZA 1970</t>
  </si>
  <si>
    <t>933928.0</t>
  </si>
  <si>
    <t>FOLGORE CARATESE A.S.D.</t>
  </si>
  <si>
    <t>159830.0</t>
  </si>
  <si>
    <t>sq.B</t>
  </si>
  <si>
    <t>FOLGORE CARATESE A.S.SQ.B</t>
  </si>
  <si>
    <t>184675.0</t>
  </si>
  <si>
    <t>FOOTBALL CLUB SEDRIANsq.B</t>
  </si>
  <si>
    <t>952964.0</t>
  </si>
  <si>
    <t>FOOTBALL CLUB SEDRIANO</t>
  </si>
  <si>
    <t>915583.0</t>
  </si>
  <si>
    <t>GIOVANILE CANZESE</t>
  </si>
  <si>
    <t>952782.0</t>
  </si>
  <si>
    <t>LEONE XIII SPORT</t>
  </si>
  <si>
    <t>947382.0</t>
  </si>
  <si>
    <t>F.C.</t>
  </si>
  <si>
    <t>LESMO SSD ARL</t>
  </si>
  <si>
    <t>59034.0</t>
  </si>
  <si>
    <t>A.C.D.</t>
  </si>
  <si>
    <t>MACALLESI 1927</t>
  </si>
  <si>
    <t>205826.0</t>
  </si>
  <si>
    <t>MAZZO 80 A.C.  SSD A RL</t>
  </si>
  <si>
    <t>937880.0</t>
  </si>
  <si>
    <t>S.S.D.</t>
  </si>
  <si>
    <t>MINERVA MILANO</t>
  </si>
  <si>
    <t>76378.0</t>
  </si>
  <si>
    <t>MONTEROSSO POL. A.S.D.</t>
  </si>
  <si>
    <t>930051.0</t>
  </si>
  <si>
    <t>NUOVA USMATE</t>
  </si>
  <si>
    <t>945530.0</t>
  </si>
  <si>
    <t>PAVIA CALCIO 1911</t>
  </si>
  <si>
    <t>932600.0</t>
  </si>
  <si>
    <t>PRO SESTO 1913 SSD S.R.L.</t>
  </si>
  <si>
    <t>675906.0</t>
  </si>
  <si>
    <t>REAL MEDA CF</t>
  </si>
  <si>
    <t>171503.0</t>
  </si>
  <si>
    <t>REAL MEDA CF         SQ.B</t>
  </si>
  <si>
    <t>953704.0</t>
  </si>
  <si>
    <t>S.S.D. RIOZZESE A R.L.</t>
  </si>
  <si>
    <t>184844.0</t>
  </si>
  <si>
    <t>S.S.MARTIRI CALCIO ASsq.B</t>
  </si>
  <si>
    <t>201948.0</t>
  </si>
  <si>
    <t>S.S.MARTIRI CALCIO ASD</t>
  </si>
  <si>
    <t>66542.0</t>
  </si>
  <si>
    <t>SAN BERNARDO CALCIO</t>
  </si>
  <si>
    <t>917410.0</t>
  </si>
  <si>
    <t>SERGNANESE A.S.D.</t>
  </si>
  <si>
    <t>917206.0</t>
  </si>
  <si>
    <t>SPORTING VALENTINOMAZZOLA</t>
  </si>
  <si>
    <t>954944.0</t>
  </si>
  <si>
    <t>TEAMSPORT SRL</t>
  </si>
  <si>
    <t>963007.0</t>
  </si>
  <si>
    <t>ASC.D</t>
  </si>
  <si>
    <t>TORINO CLUB MARCO PAROLO</t>
  </si>
  <si>
    <t>952777.0</t>
  </si>
  <si>
    <t>VALLEOLONA</t>
  </si>
  <si>
    <t>177187.0</t>
  </si>
  <si>
    <t>VALLEOLONA           SQ.B</t>
  </si>
  <si>
    <t>919050.0</t>
  </si>
  <si>
    <t>VIRES</t>
  </si>
  <si>
    <t>934660.0</t>
  </si>
  <si>
    <t>VIRTUS DON BOSCO</t>
  </si>
  <si>
    <t>954890.0</t>
  </si>
  <si>
    <t>WOMEN RIVANAZZANESE</t>
  </si>
  <si>
    <t>Matricola</t>
  </si>
  <si>
    <t>Girone</t>
  </si>
  <si>
    <t>CODICE</t>
  </si>
  <si>
    <t>SIGLA</t>
  </si>
  <si>
    <t>NOME DELLA SOCIETA'</t>
  </si>
  <si>
    <t/>
  </si>
  <si>
    <t>BREMBATE SOPRA C.1947 ASD</t>
  </si>
  <si>
    <t>CALCIO SAN PAOLO D ARGON</t>
  </si>
  <si>
    <t>CITTA DI DALMINE A.S.D.</t>
  </si>
  <si>
    <t>A.S.</t>
  </si>
  <si>
    <t>GIANA ERMINIO SRL</t>
  </si>
  <si>
    <t>ASD</t>
  </si>
  <si>
    <t>GORLAGO 1973</t>
  </si>
  <si>
    <t>JUVENES GIANNI RADICI</t>
  </si>
  <si>
    <t>MONTEROSSO POL. A.S.Dsq.B</t>
  </si>
  <si>
    <t>OROBICA CALCIO BERGAMO</t>
  </si>
  <si>
    <t>ZANCONTI 2022</t>
  </si>
  <si>
    <t>CIRCOLO GIOVANILE BRESSO</t>
  </si>
  <si>
    <t>A.C.</t>
  </si>
  <si>
    <t>GARIBALDINA 1932</t>
  </si>
  <si>
    <t>TRIESTINA 1946</t>
  </si>
  <si>
    <t>G.S.</t>
  </si>
  <si>
    <t>VILLA S.S.D.R.L.</t>
  </si>
  <si>
    <t>VILLAPIZZONE C.D.A.</t>
  </si>
  <si>
    <t>REAL MEDA CF SQ.B</t>
  </si>
  <si>
    <t>ARSAGHESE SQ.B</t>
  </si>
  <si>
    <t>ACADEMY BREGNANESE ARDOR</t>
  </si>
  <si>
    <t>LIBERTAS SAN BARTOLOMEO</t>
  </si>
  <si>
    <t>NUOVA USMATE SQ.B</t>
  </si>
  <si>
    <t>AZALEE GALLARATE 1980 ASD</t>
  </si>
  <si>
    <t>PONTEVECCHIO</t>
  </si>
  <si>
    <t>F.C.D.</t>
  </si>
  <si>
    <t>RHODENSE S.S.D.A.R.L.</t>
  </si>
  <si>
    <t>SEDRIANO</t>
  </si>
  <si>
    <t>VARESE FOOTBALL CLUB SRL</t>
  </si>
  <si>
    <t>VARESINA SPORT C.V.</t>
  </si>
  <si>
    <t>SPA</t>
  </si>
  <si>
    <t>BRESCIA CALCIO FEMMINILE</t>
  </si>
  <si>
    <t>CALCIO DESENZANO</t>
  </si>
  <si>
    <t>COLLEBEATO A.S.D.</t>
  </si>
  <si>
    <t>F.C. FEMMINILE LUMEZZANE</t>
  </si>
  <si>
    <t>FEMMINILE MANTOVA CALCIO</t>
  </si>
  <si>
    <t>ORATORIO REDONDESCO</t>
  </si>
  <si>
    <t>POLISPORTIVA ERBUSCO</t>
  </si>
  <si>
    <t>PRO PALAZZOLO</t>
  </si>
  <si>
    <t>TEAM OUT A.S.D.</t>
  </si>
  <si>
    <t>U.S. RONDINERA ASD</t>
  </si>
  <si>
    <t>C.S.D.</t>
  </si>
  <si>
    <t>UESSE SARNICO 1908</t>
  </si>
  <si>
    <t>BORGARELLO</t>
  </si>
  <si>
    <t>CITTA DI BRUGHERIO</t>
  </si>
  <si>
    <t>FIAMMA MONZA 1970 SQ.B</t>
  </si>
  <si>
    <t>REAL TREZZANO</t>
  </si>
  <si>
    <t>ROMANO BANCO C.S. ASD</t>
  </si>
  <si>
    <t>S.S.D. RIOZZESE A R.LSQ.B</t>
  </si>
  <si>
    <t>Totale</t>
  </si>
  <si>
    <t>GIOVANISSIME REG.LI FEMMINILI PRIMAVERA</t>
  </si>
  <si>
    <t>Gir</t>
  </si>
  <si>
    <t>ORCEANA CALCIO</t>
  </si>
  <si>
    <t>NUOVA USMATE         SQ.B</t>
  </si>
  <si>
    <t>PULCINE MISTE FEMMINILI PRIMAVERILE</t>
  </si>
  <si>
    <t>ESORDIENTI MISTE FEMMINILE PRIMAVERILI</t>
  </si>
  <si>
    <t>CALCIO PEDRENGO C.S.D.ASD</t>
  </si>
  <si>
    <t>CAPRIATE CALCIO</t>
  </si>
  <si>
    <t>FEMMINILE VILLA VALLE</t>
  </si>
  <si>
    <t>IUVENES CAPERGNANICA</t>
  </si>
  <si>
    <t>MILANO ARENA SPORT SSDARL</t>
  </si>
  <si>
    <t>3TEAM BRESCIA CALCIO</t>
  </si>
  <si>
    <t>ALLIEVE U17 REG.LI FEMMINILI PRIMAVERA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</si>
</sst>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/>
      <bottom style="thin">
        <color theme="9" tint="0.39997558519241921"/>
      </bottom>
      <diagonal/>
    </border>
    <border>
      <left/>
      <right/>
      <top style="thin">
        <color theme="9" tint="0.3999755851924192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/>
    <xf numFmtId="0" fontId="0" fillId="0" borderId="1" xfId="0" applyFill="1" applyBorder="1"/>
    <xf numFmtId="0" fontId="0" fillId="0" borderId="3" xfId="0" applyFill="1" applyBorder="1"/>
    <xf numFmtId="0" fontId="1" fillId="0" borderId="2" xfId="0" applyFont="1" applyFill="1" applyBorder="1"/>
    <xf numFmtId="0" fontId="1" fillId="0" borderId="2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3" fillId="0" borderId="1" xfId="0" applyFont="1" applyFill="1" applyBorder="1"/>
    <xf numFmtId="0" fontId="0" fillId="0" borderId="3" xfId="0" applyFill="1" applyBorder="1" applyAlignment="1">
      <alignment horizontal="center"/>
    </xf>
  </cellXfs>
  <cellStyles count="1">
    <cellStyle name="Normale" xfId="0" builtinId="0"/>
  </cellStyles>
  <dxfs count="15"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border outline="0">
        <top style="thin">
          <color theme="9" tint="0.39997558519241921"/>
        </top>
      </border>
    </dxf>
    <dxf>
      <border outline="0">
        <bottom style="thin">
          <color theme="9" tint="0.39997558519241921"/>
        </bottom>
      </border>
    </dxf>
    <dxf>
      <border outline="0">
        <left style="thin">
          <color theme="9" tint="0.39997558519241921"/>
        </left>
        <top style="thin">
          <color theme="9" tint="0.39997558519241921"/>
        </top>
        <bottom style="thin">
          <color theme="9" tint="0.39997558519241921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AE1C363-CA0B-44FD-AB7B-4D6F9751AE85}" name="Tabella4" displayName="Tabella4" ref="A2:D39" totalsRowShown="0">
  <autoFilter ref="A2:D39" xr:uid="{3AE1C363-CA0B-44FD-AB7B-4D6F9751AE85}"/>
  <sortState xmlns:xlrd2="http://schemas.microsoft.com/office/spreadsheetml/2017/richdata2" ref="A3:D39">
    <sortCondition ref="D3:D39"/>
    <sortCondition ref="C3:C39"/>
  </sortState>
  <tableColumns count="4">
    <tableColumn id="1" xr3:uid="{9364A412-9C80-4323-9EBD-E7DA659CC2F8}" name="CODICE"/>
    <tableColumn id="2" xr3:uid="{026E6EBD-F06E-47DF-B87B-A653F8B59840}" name="SIGLA"/>
    <tableColumn id="3" xr3:uid="{41654157-716C-4D81-A155-06369C21B7A8}" name="NOME DELLA SOCIETA'"/>
    <tableColumn id="4" xr3:uid="{09719128-C271-4C2D-9F6C-7D3E5BE4EDF9}" name="Giron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551DF28-3C33-4592-AE5A-CF958DE54FA5}" name="Tabella2" displayName="Tabella2" ref="A2:D78" totalsRowCount="1" headerRowDxfId="5" dataDxfId="4" headerRowBorderDxfId="11" tableBorderDxfId="12" totalsRowBorderDxfId="10">
  <autoFilter ref="A2:D77" xr:uid="{6551DF28-3C33-4592-AE5A-CF958DE54FA5}"/>
  <sortState xmlns:xlrd2="http://schemas.microsoft.com/office/spreadsheetml/2017/richdata2" ref="A3:D77">
    <sortCondition ref="D3:D77"/>
    <sortCondition ref="C3:C77"/>
  </sortState>
  <tableColumns count="4">
    <tableColumn id="1" xr3:uid="{A88309A1-E753-4375-8590-C909BD352B6A}" name="CODICE" totalsRowLabel="Totale" dataDxfId="9" totalsRowDxfId="3"/>
    <tableColumn id="2" xr3:uid="{A9549A8F-183C-476C-A3D4-F806FF71FD03}" name="SIGLA" dataDxfId="8" totalsRowDxfId="2"/>
    <tableColumn id="3" xr3:uid="{E6A4E93C-52ED-439C-9B4F-B7A4ABACECB4}" name="NOME DELLA SOCIETA'" dataDxfId="7" totalsRowDxfId="1"/>
    <tableColumn id="4" xr3:uid="{F0680018-070A-450E-82FB-48A0CD4665B2}" name="Girone" totalsRowFunction="count" dataDxfId="6" totalsRowDxfId="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CBD4474-E4E9-49ED-9165-4B92D0AC9B67}" name="Tabella1" displayName="Tabella1" ref="A2:D46" totalsRowCount="1">
  <autoFilter ref="A2:D45" xr:uid="{1CBD4474-E4E9-49ED-9165-4B92D0AC9B67}"/>
  <sortState xmlns:xlrd2="http://schemas.microsoft.com/office/spreadsheetml/2017/richdata2" ref="A3:D45">
    <sortCondition ref="D3:D45"/>
    <sortCondition ref="C3:C45"/>
  </sortState>
  <tableColumns count="4">
    <tableColumn id="1" xr3:uid="{D3624D29-B5B6-4090-B89E-9D4F48535DA1}" name="Matricola" totalsRowLabel="Totale"/>
    <tableColumn id="2" xr3:uid="{4D6AA4EE-ADB5-47FC-A157-F7B61C41A1AB}" name="Sigla"/>
    <tableColumn id="3" xr3:uid="{2F483398-E378-405E-9E11-50ECCCEEF991}" name="DENOMINAZIONE"/>
    <tableColumn id="4" xr3:uid="{E32D78E9-EAC8-4E03-9CE9-8A2B0428FE7A}" name="Girone" totalsRowFunction="count" dataDxfId="14" totalsRowDxfId="1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70401D6-406A-426A-B40A-97EB06C5893E}" name="Tabella3" displayName="Tabella3" ref="A2:D30" totalsRowShown="0">
  <autoFilter ref="A2:D30" xr:uid="{F70401D6-406A-426A-B40A-97EB06C5893E}"/>
  <tableColumns count="4">
    <tableColumn id="1" xr3:uid="{1F9600CD-856A-4BA5-B54F-991D5DB40258}" name="CODICE"/>
    <tableColumn id="2" xr3:uid="{F2D34142-9BE1-4E41-88CF-0483398C848D}" name="SIGLA"/>
    <tableColumn id="3" xr3:uid="{A6BDA48E-3878-43AC-BDA0-835D13AC04D9}" name="NOME DELLA SOCIETA'"/>
    <tableColumn id="4" xr3:uid="{C136CB37-C42D-4F63-9EE5-D45585E7F6E8}" name="Gi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35572-526D-440C-A516-76EE37D3A326}">
  <dimension ref="A1:D39"/>
  <sheetViews>
    <sheetView tabSelected="1" workbookViewId="0"/>
  </sheetViews>
  <sheetFormatPr defaultRowHeight="15" x14ac:dyDescent="0.25"/>
  <cols>
    <col min="1" max="1" width="10.5703125" customWidth="1"/>
    <col min="2" max="2" width="8.42578125" customWidth="1"/>
    <col min="3" max="3" width="27.85546875" bestFit="1" customWidth="1"/>
    <col min="4" max="4" width="9.28515625" customWidth="1"/>
  </cols>
  <sheetData>
    <row r="1" spans="1:4" x14ac:dyDescent="0.25">
      <c r="A1" s="2" t="s">
        <v>173</v>
      </c>
    </row>
    <row r="2" spans="1:4" x14ac:dyDescent="0.25">
      <c r="A2" t="s">
        <v>107</v>
      </c>
      <c r="B2" t="s">
        <v>108</v>
      </c>
      <c r="C2" t="s">
        <v>109</v>
      </c>
      <c r="D2" t="s">
        <v>106</v>
      </c>
    </row>
    <row r="3" spans="1:4" x14ac:dyDescent="0.25">
      <c r="A3">
        <v>15610</v>
      </c>
      <c r="B3" t="s">
        <v>3</v>
      </c>
      <c r="C3" t="s">
        <v>4</v>
      </c>
      <c r="D3" t="s">
        <v>9</v>
      </c>
    </row>
    <row r="4" spans="1:4" x14ac:dyDescent="0.25">
      <c r="A4">
        <v>3250</v>
      </c>
      <c r="B4" t="s">
        <v>15</v>
      </c>
      <c r="C4" t="s">
        <v>16</v>
      </c>
      <c r="D4" t="s">
        <v>9</v>
      </c>
    </row>
    <row r="5" spans="1:4" x14ac:dyDescent="0.25">
      <c r="A5">
        <v>953764</v>
      </c>
      <c r="B5" t="s">
        <v>20</v>
      </c>
      <c r="C5" t="s">
        <v>21</v>
      </c>
      <c r="D5" t="s">
        <v>9</v>
      </c>
    </row>
    <row r="6" spans="1:4" x14ac:dyDescent="0.25">
      <c r="A6">
        <v>917294</v>
      </c>
      <c r="B6" t="s">
        <v>11</v>
      </c>
      <c r="C6" t="s">
        <v>154</v>
      </c>
      <c r="D6" t="s">
        <v>9</v>
      </c>
    </row>
    <row r="7" spans="1:4" x14ac:dyDescent="0.25">
      <c r="A7">
        <v>952782</v>
      </c>
      <c r="B7" t="s">
        <v>38</v>
      </c>
      <c r="C7" t="s">
        <v>54</v>
      </c>
      <c r="D7" t="s">
        <v>9</v>
      </c>
    </row>
    <row r="8" spans="1:4" x14ac:dyDescent="0.25">
      <c r="A8">
        <v>914005</v>
      </c>
      <c r="B8" t="s">
        <v>110</v>
      </c>
      <c r="C8" t="s">
        <v>171</v>
      </c>
      <c r="D8" t="s">
        <v>9</v>
      </c>
    </row>
    <row r="9" spans="1:4" x14ac:dyDescent="0.25">
      <c r="A9">
        <v>945530</v>
      </c>
      <c r="B9" t="s">
        <v>38</v>
      </c>
      <c r="C9" t="s">
        <v>71</v>
      </c>
      <c r="D9" t="s">
        <v>9</v>
      </c>
    </row>
    <row r="10" spans="1:4" x14ac:dyDescent="0.25">
      <c r="A10">
        <v>949425</v>
      </c>
      <c r="B10" t="s">
        <v>15</v>
      </c>
      <c r="C10" t="s">
        <v>157</v>
      </c>
      <c r="D10" t="s">
        <v>9</v>
      </c>
    </row>
    <row r="11" spans="1:4" x14ac:dyDescent="0.25">
      <c r="A11">
        <v>937723</v>
      </c>
      <c r="B11" t="s">
        <v>136</v>
      </c>
      <c r="C11" t="s">
        <v>137</v>
      </c>
      <c r="D11" t="s">
        <v>9</v>
      </c>
    </row>
    <row r="12" spans="1:4" x14ac:dyDescent="0.25">
      <c r="A12">
        <v>675965</v>
      </c>
      <c r="B12" t="s">
        <v>110</v>
      </c>
      <c r="C12" t="s">
        <v>158</v>
      </c>
      <c r="D12" t="s">
        <v>9</v>
      </c>
    </row>
    <row r="13" spans="1:4" x14ac:dyDescent="0.25">
      <c r="A13">
        <v>963007</v>
      </c>
      <c r="B13" t="s">
        <v>93</v>
      </c>
      <c r="C13" t="s">
        <v>94</v>
      </c>
      <c r="D13" t="s">
        <v>9</v>
      </c>
    </row>
    <row r="14" spans="1:4" x14ac:dyDescent="0.25">
      <c r="A14">
        <v>952859</v>
      </c>
      <c r="B14" t="s">
        <v>110</v>
      </c>
      <c r="C14" t="s">
        <v>139</v>
      </c>
      <c r="D14" t="s">
        <v>9</v>
      </c>
    </row>
    <row r="15" spans="1:4" x14ac:dyDescent="0.25">
      <c r="A15">
        <v>57826</v>
      </c>
      <c r="B15" t="s">
        <v>15</v>
      </c>
      <c r="C15" t="s">
        <v>128</v>
      </c>
      <c r="D15" t="s">
        <v>9</v>
      </c>
    </row>
    <row r="16" spans="1:4" x14ac:dyDescent="0.25">
      <c r="A16">
        <v>937805</v>
      </c>
      <c r="B16" t="s">
        <v>15</v>
      </c>
      <c r="C16" t="s">
        <v>172</v>
      </c>
      <c r="D16" t="s">
        <v>13</v>
      </c>
    </row>
    <row r="17" spans="1:4" x14ac:dyDescent="0.25">
      <c r="A17">
        <v>1300</v>
      </c>
      <c r="B17" t="s">
        <v>7</v>
      </c>
      <c r="C17" t="s">
        <v>8</v>
      </c>
      <c r="D17" t="s">
        <v>13</v>
      </c>
    </row>
    <row r="18" spans="1:4" x14ac:dyDescent="0.25">
      <c r="A18">
        <v>675207</v>
      </c>
      <c r="B18" t="s">
        <v>141</v>
      </c>
      <c r="C18" t="s">
        <v>142</v>
      </c>
      <c r="D18" t="s">
        <v>13</v>
      </c>
    </row>
    <row r="19" spans="1:4" x14ac:dyDescent="0.25">
      <c r="A19">
        <v>951674</v>
      </c>
      <c r="B19" t="s">
        <v>110</v>
      </c>
      <c r="C19" t="s">
        <v>167</v>
      </c>
      <c r="D19" t="s">
        <v>13</v>
      </c>
    </row>
    <row r="20" spans="1:4" x14ac:dyDescent="0.25">
      <c r="A20">
        <v>952763</v>
      </c>
      <c r="B20" t="s">
        <v>15</v>
      </c>
      <c r="C20" t="s">
        <v>168</v>
      </c>
      <c r="D20" t="s">
        <v>13</v>
      </c>
    </row>
    <row r="21" spans="1:4" x14ac:dyDescent="0.25">
      <c r="A21">
        <v>60822</v>
      </c>
      <c r="B21" t="s">
        <v>11</v>
      </c>
      <c r="C21" t="s">
        <v>113</v>
      </c>
      <c r="D21" t="s">
        <v>13</v>
      </c>
    </row>
    <row r="22" spans="1:4" x14ac:dyDescent="0.25">
      <c r="A22">
        <v>941068</v>
      </c>
      <c r="B22" t="s">
        <v>136</v>
      </c>
      <c r="C22" t="s">
        <v>146</v>
      </c>
      <c r="D22" t="s">
        <v>13</v>
      </c>
    </row>
    <row r="23" spans="1:4" x14ac:dyDescent="0.25">
      <c r="A23">
        <v>953078</v>
      </c>
      <c r="B23" t="s">
        <v>38</v>
      </c>
      <c r="C23" t="s">
        <v>169</v>
      </c>
      <c r="D23" t="s">
        <v>13</v>
      </c>
    </row>
    <row r="24" spans="1:4" x14ac:dyDescent="0.25">
      <c r="A24">
        <v>21210</v>
      </c>
      <c r="B24" t="s">
        <v>114</v>
      </c>
      <c r="C24" t="s">
        <v>115</v>
      </c>
      <c r="D24" t="s">
        <v>13</v>
      </c>
    </row>
    <row r="25" spans="1:4" x14ac:dyDescent="0.25">
      <c r="A25">
        <v>943223</v>
      </c>
      <c r="B25" t="s">
        <v>15</v>
      </c>
      <c r="C25" t="s">
        <v>170</v>
      </c>
      <c r="D25" t="s">
        <v>13</v>
      </c>
    </row>
    <row r="26" spans="1:4" x14ac:dyDescent="0.25">
      <c r="A26">
        <v>945507</v>
      </c>
      <c r="B26" t="s">
        <v>15</v>
      </c>
      <c r="C26" t="s">
        <v>118</v>
      </c>
      <c r="D26" t="s">
        <v>13</v>
      </c>
    </row>
    <row r="27" spans="1:4" x14ac:dyDescent="0.25">
      <c r="A27">
        <v>953948</v>
      </c>
      <c r="B27" t="s">
        <v>116</v>
      </c>
      <c r="C27" t="s">
        <v>148</v>
      </c>
      <c r="D27" t="s">
        <v>13</v>
      </c>
    </row>
    <row r="28" spans="1:4" x14ac:dyDescent="0.25">
      <c r="A28">
        <v>954928</v>
      </c>
      <c r="B28" t="s">
        <v>15</v>
      </c>
      <c r="C28" t="s">
        <v>121</v>
      </c>
      <c r="D28" t="s">
        <v>13</v>
      </c>
    </row>
    <row r="29" spans="1:4" x14ac:dyDescent="0.25">
      <c r="A29">
        <v>947084</v>
      </c>
      <c r="B29" t="s">
        <v>110</v>
      </c>
      <c r="C29" t="s">
        <v>28</v>
      </c>
      <c r="D29" t="s">
        <v>29</v>
      </c>
    </row>
    <row r="30" spans="1:4" x14ac:dyDescent="0.25">
      <c r="A30">
        <v>13010</v>
      </c>
      <c r="B30" t="s">
        <v>3</v>
      </c>
      <c r="C30" t="s">
        <v>122</v>
      </c>
      <c r="D30" t="s">
        <v>29</v>
      </c>
    </row>
    <row r="31" spans="1:4" x14ac:dyDescent="0.25">
      <c r="A31">
        <v>953667</v>
      </c>
      <c r="B31" t="s">
        <v>38</v>
      </c>
      <c r="C31" t="s">
        <v>39</v>
      </c>
      <c r="D31" t="s">
        <v>29</v>
      </c>
    </row>
    <row r="32" spans="1:4" x14ac:dyDescent="0.25">
      <c r="A32">
        <v>953833</v>
      </c>
      <c r="B32" t="s">
        <v>15</v>
      </c>
      <c r="C32" t="s">
        <v>41</v>
      </c>
      <c r="D32" t="s">
        <v>29</v>
      </c>
    </row>
    <row r="33" spans="1:4" x14ac:dyDescent="0.25">
      <c r="A33">
        <v>947382</v>
      </c>
      <c r="B33" t="s">
        <v>56</v>
      </c>
      <c r="C33" t="s">
        <v>57</v>
      </c>
      <c r="D33" t="s">
        <v>29</v>
      </c>
    </row>
    <row r="34" spans="1:4" x14ac:dyDescent="0.25">
      <c r="A34">
        <v>59034</v>
      </c>
      <c r="B34" t="s">
        <v>59</v>
      </c>
      <c r="C34" t="s">
        <v>60</v>
      </c>
      <c r="D34" t="s">
        <v>29</v>
      </c>
    </row>
    <row r="35" spans="1:4" x14ac:dyDescent="0.25">
      <c r="A35">
        <v>937880</v>
      </c>
      <c r="B35" t="s">
        <v>64</v>
      </c>
      <c r="C35" t="s">
        <v>65</v>
      </c>
      <c r="D35" t="s">
        <v>29</v>
      </c>
    </row>
    <row r="36" spans="1:4" x14ac:dyDescent="0.25">
      <c r="A36">
        <v>675906</v>
      </c>
      <c r="B36" t="s">
        <v>15</v>
      </c>
      <c r="C36" t="s">
        <v>75</v>
      </c>
      <c r="D36" t="s">
        <v>29</v>
      </c>
    </row>
    <row r="37" spans="1:4" x14ac:dyDescent="0.25">
      <c r="A37">
        <v>953704</v>
      </c>
      <c r="B37" t="s">
        <v>110</v>
      </c>
      <c r="C37" t="s">
        <v>79</v>
      </c>
      <c r="D37" t="s">
        <v>29</v>
      </c>
    </row>
    <row r="38" spans="1:4" x14ac:dyDescent="0.25">
      <c r="A38">
        <v>954944</v>
      </c>
      <c r="B38" t="s">
        <v>20</v>
      </c>
      <c r="C38" t="s">
        <v>91</v>
      </c>
      <c r="D38" t="s">
        <v>29</v>
      </c>
    </row>
    <row r="39" spans="1:4" x14ac:dyDescent="0.25">
      <c r="A39">
        <v>919050</v>
      </c>
      <c r="B39" t="s">
        <v>15</v>
      </c>
      <c r="C39" t="s">
        <v>100</v>
      </c>
      <c r="D39" t="s">
        <v>29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2B887-653B-4E67-BC94-8BBD77C8A1CE}">
  <dimension ref="A1:D78"/>
  <sheetViews>
    <sheetView workbookViewId="0">
      <selection activeCell="H12" sqref="H12"/>
    </sheetView>
  </sheetViews>
  <sheetFormatPr defaultRowHeight="15" x14ac:dyDescent="0.25"/>
  <cols>
    <col min="1" max="1" width="10.5703125" customWidth="1"/>
    <col min="2" max="2" width="8.42578125" customWidth="1"/>
    <col min="3" max="3" width="29.140625" bestFit="1" customWidth="1"/>
    <col min="4" max="4" width="9.28515625" style="1" customWidth="1"/>
  </cols>
  <sheetData>
    <row r="1" spans="1:4" x14ac:dyDescent="0.25">
      <c r="A1" s="2" t="s">
        <v>161</v>
      </c>
    </row>
    <row r="2" spans="1:4" x14ac:dyDescent="0.25">
      <c r="A2" s="6" t="s">
        <v>107</v>
      </c>
      <c r="B2" s="6" t="s">
        <v>108</v>
      </c>
      <c r="C2" s="6" t="s">
        <v>109</v>
      </c>
      <c r="D2" s="7" t="s">
        <v>106</v>
      </c>
    </row>
    <row r="3" spans="1:4" x14ac:dyDescent="0.25">
      <c r="A3" s="4">
        <v>1300</v>
      </c>
      <c r="B3" s="4" t="s">
        <v>7</v>
      </c>
      <c r="C3" s="4" t="s">
        <v>8</v>
      </c>
      <c r="D3" s="8" t="s">
        <v>9</v>
      </c>
    </row>
    <row r="4" spans="1:4" x14ac:dyDescent="0.25">
      <c r="A4" s="4">
        <v>3580</v>
      </c>
      <c r="B4" s="4" t="s">
        <v>110</v>
      </c>
      <c r="C4" s="4" t="s">
        <v>18</v>
      </c>
      <c r="D4" s="8" t="s">
        <v>9</v>
      </c>
    </row>
    <row r="5" spans="1:4" x14ac:dyDescent="0.25">
      <c r="A5" s="4">
        <v>675220</v>
      </c>
      <c r="B5" s="4" t="s">
        <v>3</v>
      </c>
      <c r="C5" s="4" t="s">
        <v>111</v>
      </c>
      <c r="D5" s="8" t="s">
        <v>9</v>
      </c>
    </row>
    <row r="6" spans="1:4" x14ac:dyDescent="0.25">
      <c r="A6" s="4">
        <v>675638</v>
      </c>
      <c r="B6" s="4" t="s">
        <v>15</v>
      </c>
      <c r="C6" s="4" t="s">
        <v>112</v>
      </c>
      <c r="D6" s="8" t="s">
        <v>9</v>
      </c>
    </row>
    <row r="7" spans="1:4" x14ac:dyDescent="0.25">
      <c r="A7" s="4">
        <v>60822</v>
      </c>
      <c r="B7" s="4" t="s">
        <v>11</v>
      </c>
      <c r="C7" s="4" t="s">
        <v>113</v>
      </c>
      <c r="D7" s="8" t="s">
        <v>9</v>
      </c>
    </row>
    <row r="8" spans="1:4" x14ac:dyDescent="0.25">
      <c r="A8" s="4">
        <v>21210</v>
      </c>
      <c r="B8" s="4" t="s">
        <v>114</v>
      </c>
      <c r="C8" s="4" t="s">
        <v>115</v>
      </c>
      <c r="D8" s="8" t="s">
        <v>9</v>
      </c>
    </row>
    <row r="9" spans="1:4" x14ac:dyDescent="0.25">
      <c r="A9" s="4">
        <v>953694</v>
      </c>
      <c r="B9" s="4" t="s">
        <v>116</v>
      </c>
      <c r="C9" s="4" t="s">
        <v>117</v>
      </c>
      <c r="D9" s="8" t="s">
        <v>9</v>
      </c>
    </row>
    <row r="10" spans="1:4" x14ac:dyDescent="0.25">
      <c r="A10" s="4">
        <v>945507</v>
      </c>
      <c r="B10" s="4" t="s">
        <v>15</v>
      </c>
      <c r="C10" s="4" t="s">
        <v>118</v>
      </c>
      <c r="D10" s="8" t="s">
        <v>9</v>
      </c>
    </row>
    <row r="11" spans="1:4" x14ac:dyDescent="0.25">
      <c r="A11" s="4">
        <v>76378</v>
      </c>
      <c r="B11" s="4" t="s">
        <v>110</v>
      </c>
      <c r="C11" s="4" t="s">
        <v>67</v>
      </c>
      <c r="D11" s="8" t="s">
        <v>9</v>
      </c>
    </row>
    <row r="12" spans="1:4" x14ac:dyDescent="0.25">
      <c r="A12" s="4">
        <v>913976</v>
      </c>
      <c r="B12" s="4" t="s">
        <v>38</v>
      </c>
      <c r="C12" s="4" t="s">
        <v>120</v>
      </c>
      <c r="D12" s="8" t="s">
        <v>9</v>
      </c>
    </row>
    <row r="13" spans="1:4" x14ac:dyDescent="0.25">
      <c r="A13" s="4">
        <v>917410</v>
      </c>
      <c r="B13" s="4" t="s">
        <v>110</v>
      </c>
      <c r="C13" s="4" t="s">
        <v>87</v>
      </c>
      <c r="D13" s="8" t="s">
        <v>9</v>
      </c>
    </row>
    <row r="14" spans="1:4" x14ac:dyDescent="0.25">
      <c r="A14" s="4">
        <v>917206</v>
      </c>
      <c r="B14" s="4" t="s">
        <v>110</v>
      </c>
      <c r="C14" s="4" t="s">
        <v>89</v>
      </c>
      <c r="D14" s="8" t="s">
        <v>9</v>
      </c>
    </row>
    <row r="15" spans="1:4" x14ac:dyDescent="0.25">
      <c r="A15" s="4">
        <v>954928</v>
      </c>
      <c r="B15" s="4" t="s">
        <v>15</v>
      </c>
      <c r="C15" s="4" t="s">
        <v>121</v>
      </c>
      <c r="D15" s="8" t="s">
        <v>9</v>
      </c>
    </row>
    <row r="16" spans="1:4" x14ac:dyDescent="0.25">
      <c r="A16" s="4">
        <v>676148</v>
      </c>
      <c r="B16" s="4" t="s">
        <v>11</v>
      </c>
      <c r="C16" s="4" t="s">
        <v>12</v>
      </c>
      <c r="D16" s="8" t="s">
        <v>13</v>
      </c>
    </row>
    <row r="17" spans="1:4" x14ac:dyDescent="0.25">
      <c r="A17" s="4">
        <v>178006</v>
      </c>
      <c r="B17" s="4"/>
      <c r="C17" s="4" t="s">
        <v>130</v>
      </c>
      <c r="D17" s="8" t="s">
        <v>13</v>
      </c>
    </row>
    <row r="18" spans="1:4" x14ac:dyDescent="0.25">
      <c r="A18" s="4">
        <v>675745</v>
      </c>
      <c r="B18" s="4" t="s">
        <v>110</v>
      </c>
      <c r="C18" s="4" t="s">
        <v>26</v>
      </c>
      <c r="D18" s="8" t="s">
        <v>13</v>
      </c>
    </row>
    <row r="19" spans="1:4" x14ac:dyDescent="0.25">
      <c r="A19" s="4">
        <v>13010</v>
      </c>
      <c r="B19" s="4" t="s">
        <v>3</v>
      </c>
      <c r="C19" s="4" t="s">
        <v>122</v>
      </c>
      <c r="D19" s="8" t="s">
        <v>13</v>
      </c>
    </row>
    <row r="20" spans="1:4" x14ac:dyDescent="0.25">
      <c r="A20" s="4">
        <v>953667</v>
      </c>
      <c r="B20" s="4" t="s">
        <v>38</v>
      </c>
      <c r="C20" s="4" t="s">
        <v>39</v>
      </c>
      <c r="D20" s="8" t="s">
        <v>13</v>
      </c>
    </row>
    <row r="21" spans="1:4" x14ac:dyDescent="0.25">
      <c r="A21" s="4">
        <v>159830</v>
      </c>
      <c r="B21" s="4"/>
      <c r="C21" s="4" t="s">
        <v>46</v>
      </c>
      <c r="D21" s="8" t="s">
        <v>13</v>
      </c>
    </row>
    <row r="22" spans="1:4" x14ac:dyDescent="0.25">
      <c r="A22" s="4">
        <v>68339</v>
      </c>
      <c r="B22" s="4" t="s">
        <v>123</v>
      </c>
      <c r="C22" s="4" t="s">
        <v>124</v>
      </c>
      <c r="D22" s="8" t="s">
        <v>13</v>
      </c>
    </row>
    <row r="23" spans="1:4" x14ac:dyDescent="0.25">
      <c r="A23" s="4">
        <v>952782</v>
      </c>
      <c r="B23" s="4" t="s">
        <v>38</v>
      </c>
      <c r="C23" s="4" t="s">
        <v>54</v>
      </c>
      <c r="D23" s="8" t="s">
        <v>13</v>
      </c>
    </row>
    <row r="24" spans="1:4" x14ac:dyDescent="0.25">
      <c r="A24" s="4">
        <v>937880</v>
      </c>
      <c r="B24" s="4" t="s">
        <v>64</v>
      </c>
      <c r="C24" s="4" t="s">
        <v>65</v>
      </c>
      <c r="D24" s="8" t="s">
        <v>13</v>
      </c>
    </row>
    <row r="25" spans="1:4" x14ac:dyDescent="0.25">
      <c r="A25" s="4">
        <v>171503</v>
      </c>
      <c r="B25" s="4"/>
      <c r="C25" s="4" t="s">
        <v>129</v>
      </c>
      <c r="D25" s="8" t="s">
        <v>13</v>
      </c>
    </row>
    <row r="26" spans="1:4" x14ac:dyDescent="0.25">
      <c r="A26" s="4">
        <v>81725</v>
      </c>
      <c r="B26" s="4" t="s">
        <v>11</v>
      </c>
      <c r="C26" s="4" t="s">
        <v>125</v>
      </c>
      <c r="D26" s="8" t="s">
        <v>13</v>
      </c>
    </row>
    <row r="27" spans="1:4" x14ac:dyDescent="0.25">
      <c r="A27" s="4">
        <v>33480</v>
      </c>
      <c r="B27" s="4" t="s">
        <v>126</v>
      </c>
      <c r="C27" s="4" t="s">
        <v>127</v>
      </c>
      <c r="D27" s="8" t="s">
        <v>13</v>
      </c>
    </row>
    <row r="28" spans="1:4" x14ac:dyDescent="0.25">
      <c r="A28" s="4">
        <v>57826</v>
      </c>
      <c r="B28" s="4" t="s">
        <v>15</v>
      </c>
      <c r="C28" s="4" t="s">
        <v>128</v>
      </c>
      <c r="D28" s="8" t="s">
        <v>13</v>
      </c>
    </row>
    <row r="29" spans="1:4" x14ac:dyDescent="0.25">
      <c r="A29" s="4">
        <v>922774</v>
      </c>
      <c r="B29" s="4" t="s">
        <v>110</v>
      </c>
      <c r="C29" s="4" t="s">
        <v>131</v>
      </c>
      <c r="D29" s="8" t="s">
        <v>29</v>
      </c>
    </row>
    <row r="30" spans="1:4" x14ac:dyDescent="0.25">
      <c r="A30" s="4">
        <v>947084</v>
      </c>
      <c r="B30" s="4" t="s">
        <v>110</v>
      </c>
      <c r="C30" s="4" t="s">
        <v>28</v>
      </c>
      <c r="D30" s="8" t="s">
        <v>29</v>
      </c>
    </row>
    <row r="31" spans="1:4" x14ac:dyDescent="0.25">
      <c r="A31" s="4">
        <v>953833</v>
      </c>
      <c r="B31" s="4" t="s">
        <v>15</v>
      </c>
      <c r="C31" s="4" t="s">
        <v>41</v>
      </c>
      <c r="D31" s="8" t="s">
        <v>29</v>
      </c>
    </row>
    <row r="32" spans="1:4" x14ac:dyDescent="0.25">
      <c r="A32" s="4">
        <v>933928</v>
      </c>
      <c r="B32" s="4" t="s">
        <v>11</v>
      </c>
      <c r="C32" s="4" t="s">
        <v>43</v>
      </c>
      <c r="D32" s="8" t="s">
        <v>29</v>
      </c>
    </row>
    <row r="33" spans="1:4" x14ac:dyDescent="0.25">
      <c r="A33" s="4">
        <v>915583</v>
      </c>
      <c r="B33" s="4" t="s">
        <v>11</v>
      </c>
      <c r="C33" s="4" t="s">
        <v>52</v>
      </c>
      <c r="D33" s="8" t="s">
        <v>29</v>
      </c>
    </row>
    <row r="34" spans="1:4" x14ac:dyDescent="0.25">
      <c r="A34" s="4">
        <v>947382</v>
      </c>
      <c r="B34" s="4" t="s">
        <v>56</v>
      </c>
      <c r="C34" s="4" t="s">
        <v>57</v>
      </c>
      <c r="D34" s="8" t="s">
        <v>29</v>
      </c>
    </row>
    <row r="35" spans="1:4" x14ac:dyDescent="0.25">
      <c r="A35" s="4">
        <v>200763</v>
      </c>
      <c r="B35" s="4" t="s">
        <v>15</v>
      </c>
      <c r="C35" s="4" t="s">
        <v>132</v>
      </c>
      <c r="D35" s="8" t="s">
        <v>29</v>
      </c>
    </row>
    <row r="36" spans="1:4" x14ac:dyDescent="0.25">
      <c r="A36" s="4">
        <v>930051</v>
      </c>
      <c r="B36" s="4" t="s">
        <v>15</v>
      </c>
      <c r="C36" s="4" t="s">
        <v>69</v>
      </c>
      <c r="D36" s="8" t="s">
        <v>29</v>
      </c>
    </row>
    <row r="37" spans="1:4" x14ac:dyDescent="0.25">
      <c r="A37" s="4">
        <v>175049</v>
      </c>
      <c r="B37" s="9"/>
      <c r="C37" s="4" t="s">
        <v>133</v>
      </c>
      <c r="D37" s="8" t="s">
        <v>29</v>
      </c>
    </row>
    <row r="38" spans="1:4" x14ac:dyDescent="0.25">
      <c r="A38" s="4">
        <v>932600</v>
      </c>
      <c r="B38" s="4" t="s">
        <v>110</v>
      </c>
      <c r="C38" s="4" t="s">
        <v>73</v>
      </c>
      <c r="D38" s="8" t="s">
        <v>29</v>
      </c>
    </row>
    <row r="39" spans="1:4" x14ac:dyDescent="0.25">
      <c r="A39" s="4">
        <v>675906</v>
      </c>
      <c r="B39" s="4" t="s">
        <v>15</v>
      </c>
      <c r="C39" s="4" t="s">
        <v>75</v>
      </c>
      <c r="D39" s="8" t="s">
        <v>29</v>
      </c>
    </row>
    <row r="40" spans="1:4" x14ac:dyDescent="0.25">
      <c r="A40" s="4">
        <v>919050</v>
      </c>
      <c r="B40" s="4" t="s">
        <v>15</v>
      </c>
      <c r="C40" s="4" t="s">
        <v>100</v>
      </c>
      <c r="D40" s="8" t="s">
        <v>29</v>
      </c>
    </row>
    <row r="41" spans="1:4" x14ac:dyDescent="0.25">
      <c r="A41" s="4">
        <v>15610</v>
      </c>
      <c r="B41" s="4" t="s">
        <v>3</v>
      </c>
      <c r="C41" s="4" t="s">
        <v>4</v>
      </c>
      <c r="D41" s="8" t="s">
        <v>5</v>
      </c>
    </row>
    <row r="42" spans="1:4" x14ac:dyDescent="0.25">
      <c r="A42" s="4">
        <v>3250</v>
      </c>
      <c r="B42" s="4" t="s">
        <v>15</v>
      </c>
      <c r="C42" s="4" t="s">
        <v>16</v>
      </c>
      <c r="D42" s="8" t="s">
        <v>5</v>
      </c>
    </row>
    <row r="43" spans="1:4" x14ac:dyDescent="0.25">
      <c r="A43" s="4">
        <v>953800</v>
      </c>
      <c r="B43" s="4" t="s">
        <v>110</v>
      </c>
      <c r="C43" s="4" t="s">
        <v>134</v>
      </c>
      <c r="D43" s="8" t="s">
        <v>5</v>
      </c>
    </row>
    <row r="44" spans="1:4" x14ac:dyDescent="0.25">
      <c r="A44" s="4">
        <v>952964</v>
      </c>
      <c r="B44" s="4" t="s">
        <v>15</v>
      </c>
      <c r="C44" s="4" t="s">
        <v>50</v>
      </c>
      <c r="D44" s="8" t="s">
        <v>5</v>
      </c>
    </row>
    <row r="45" spans="1:4" x14ac:dyDescent="0.25">
      <c r="A45" s="4">
        <v>205826</v>
      </c>
      <c r="B45" s="4" t="s">
        <v>110</v>
      </c>
      <c r="C45" s="4" t="s">
        <v>62</v>
      </c>
      <c r="D45" s="8" t="s">
        <v>5</v>
      </c>
    </row>
    <row r="46" spans="1:4" x14ac:dyDescent="0.25">
      <c r="A46" s="4">
        <v>947025</v>
      </c>
      <c r="B46" s="4" t="s">
        <v>15</v>
      </c>
      <c r="C46" s="4" t="s">
        <v>135</v>
      </c>
      <c r="D46" s="8" t="s">
        <v>5</v>
      </c>
    </row>
    <row r="47" spans="1:4" x14ac:dyDescent="0.25">
      <c r="A47" s="4">
        <v>937723</v>
      </c>
      <c r="B47" s="4" t="s">
        <v>136</v>
      </c>
      <c r="C47" s="4" t="s">
        <v>137</v>
      </c>
      <c r="D47" s="8" t="s">
        <v>5</v>
      </c>
    </row>
    <row r="48" spans="1:4" x14ac:dyDescent="0.25">
      <c r="A48" s="4">
        <v>201948</v>
      </c>
      <c r="B48" s="4" t="s">
        <v>3</v>
      </c>
      <c r="C48" s="4" t="s">
        <v>83</v>
      </c>
      <c r="D48" s="8" t="s">
        <v>5</v>
      </c>
    </row>
    <row r="49" spans="1:4" x14ac:dyDescent="0.25">
      <c r="A49" s="4">
        <v>952723</v>
      </c>
      <c r="B49" s="4" t="s">
        <v>59</v>
      </c>
      <c r="C49" s="4" t="s">
        <v>138</v>
      </c>
      <c r="D49" s="8" t="s">
        <v>5</v>
      </c>
    </row>
    <row r="50" spans="1:4" x14ac:dyDescent="0.25">
      <c r="A50" s="4">
        <v>963007</v>
      </c>
      <c r="B50" s="4" t="s">
        <v>93</v>
      </c>
      <c r="C50" s="4" t="s">
        <v>94</v>
      </c>
      <c r="D50" s="8" t="s">
        <v>5</v>
      </c>
    </row>
    <row r="51" spans="1:4" x14ac:dyDescent="0.25">
      <c r="A51" s="4">
        <v>952777</v>
      </c>
      <c r="B51" s="4" t="s">
        <v>15</v>
      </c>
      <c r="C51" s="4" t="s">
        <v>96</v>
      </c>
      <c r="D51" s="8" t="s">
        <v>5</v>
      </c>
    </row>
    <row r="52" spans="1:4" x14ac:dyDescent="0.25">
      <c r="A52" s="4">
        <v>952859</v>
      </c>
      <c r="B52" s="4" t="s">
        <v>110</v>
      </c>
      <c r="C52" s="4" t="s">
        <v>139</v>
      </c>
      <c r="D52" s="8" t="s">
        <v>5</v>
      </c>
    </row>
    <row r="53" spans="1:4" x14ac:dyDescent="0.25">
      <c r="A53" s="4">
        <v>932361</v>
      </c>
      <c r="B53" s="4" t="s">
        <v>38</v>
      </c>
      <c r="C53" s="4" t="s">
        <v>140</v>
      </c>
      <c r="D53" s="8" t="s">
        <v>5</v>
      </c>
    </row>
    <row r="54" spans="1:4" x14ac:dyDescent="0.25">
      <c r="A54" s="4">
        <v>675207</v>
      </c>
      <c r="B54" s="4" t="s">
        <v>141</v>
      </c>
      <c r="C54" s="4" t="s">
        <v>142</v>
      </c>
      <c r="D54" s="8" t="s">
        <v>22</v>
      </c>
    </row>
    <row r="55" spans="1:4" x14ac:dyDescent="0.25">
      <c r="A55" s="4">
        <v>676031</v>
      </c>
      <c r="B55" s="4" t="s">
        <v>38</v>
      </c>
      <c r="C55" s="4" t="s">
        <v>143</v>
      </c>
      <c r="D55" s="8" t="s">
        <v>22</v>
      </c>
    </row>
    <row r="56" spans="1:4" x14ac:dyDescent="0.25">
      <c r="A56" s="4">
        <v>72563</v>
      </c>
      <c r="B56" s="4" t="s">
        <v>3</v>
      </c>
      <c r="C56" s="4" t="s">
        <v>144</v>
      </c>
      <c r="D56" s="8" t="s">
        <v>22</v>
      </c>
    </row>
    <row r="57" spans="1:4" x14ac:dyDescent="0.25">
      <c r="A57" s="4">
        <v>962035</v>
      </c>
      <c r="B57" s="4" t="s">
        <v>110</v>
      </c>
      <c r="C57" s="4" t="s">
        <v>145</v>
      </c>
      <c r="D57" s="8" t="s">
        <v>22</v>
      </c>
    </row>
    <row r="58" spans="1:4" x14ac:dyDescent="0.25">
      <c r="A58" s="4">
        <v>941068</v>
      </c>
      <c r="B58" s="4" t="s">
        <v>136</v>
      </c>
      <c r="C58" s="4" t="s">
        <v>146</v>
      </c>
      <c r="D58" s="8" t="s">
        <v>22</v>
      </c>
    </row>
    <row r="59" spans="1:4" x14ac:dyDescent="0.25">
      <c r="A59" s="4">
        <v>184706</v>
      </c>
      <c r="B59" s="4"/>
      <c r="C59" s="4" t="s">
        <v>119</v>
      </c>
      <c r="D59" s="8" t="s">
        <v>22</v>
      </c>
    </row>
    <row r="60" spans="1:4" x14ac:dyDescent="0.25">
      <c r="A60" s="4">
        <v>962846</v>
      </c>
      <c r="B60" s="4" t="s">
        <v>15</v>
      </c>
      <c r="C60" s="4" t="s">
        <v>147</v>
      </c>
      <c r="D60" s="8" t="s">
        <v>22</v>
      </c>
    </row>
    <row r="61" spans="1:4" x14ac:dyDescent="0.25">
      <c r="A61" s="4">
        <v>953948</v>
      </c>
      <c r="B61" s="4" t="s">
        <v>116</v>
      </c>
      <c r="C61" s="4" t="s">
        <v>148</v>
      </c>
      <c r="D61" s="8" t="s">
        <v>22</v>
      </c>
    </row>
    <row r="62" spans="1:4" x14ac:dyDescent="0.25">
      <c r="A62" s="4">
        <v>952871</v>
      </c>
      <c r="B62" s="4" t="s">
        <v>15</v>
      </c>
      <c r="C62" s="4" t="s">
        <v>149</v>
      </c>
      <c r="D62" s="8" t="s">
        <v>22</v>
      </c>
    </row>
    <row r="63" spans="1:4" x14ac:dyDescent="0.25">
      <c r="A63" s="4">
        <v>930599</v>
      </c>
      <c r="B63" s="4" t="s">
        <v>110</v>
      </c>
      <c r="C63" s="4" t="s">
        <v>150</v>
      </c>
      <c r="D63" s="8" t="s">
        <v>22</v>
      </c>
    </row>
    <row r="64" spans="1:4" x14ac:dyDescent="0.25">
      <c r="A64" s="4">
        <v>964214</v>
      </c>
      <c r="B64" s="4" t="s">
        <v>110</v>
      </c>
      <c r="C64" s="4" t="s">
        <v>151</v>
      </c>
      <c r="D64" s="8" t="s">
        <v>22</v>
      </c>
    </row>
    <row r="65" spans="1:4" x14ac:dyDescent="0.25">
      <c r="A65" s="4">
        <v>80977</v>
      </c>
      <c r="B65" s="4" t="s">
        <v>152</v>
      </c>
      <c r="C65" s="4" t="s">
        <v>153</v>
      </c>
      <c r="D65" s="8" t="s">
        <v>22</v>
      </c>
    </row>
    <row r="66" spans="1:4" x14ac:dyDescent="0.25">
      <c r="A66" s="4">
        <v>917294</v>
      </c>
      <c r="B66" s="4" t="s">
        <v>11</v>
      </c>
      <c r="C66" s="4" t="s">
        <v>154</v>
      </c>
      <c r="D66" s="8" t="s">
        <v>32</v>
      </c>
    </row>
    <row r="67" spans="1:4" x14ac:dyDescent="0.25">
      <c r="A67" s="4">
        <v>963167</v>
      </c>
      <c r="B67" s="4" t="s">
        <v>110</v>
      </c>
      <c r="C67" s="4" t="s">
        <v>155</v>
      </c>
      <c r="D67" s="8" t="s">
        <v>32</v>
      </c>
    </row>
    <row r="68" spans="1:4" x14ac:dyDescent="0.25">
      <c r="A68" s="4">
        <v>179158</v>
      </c>
      <c r="B68" s="4" t="s">
        <v>45</v>
      </c>
      <c r="C68" s="4" t="s">
        <v>156</v>
      </c>
      <c r="D68" s="8" t="s">
        <v>32</v>
      </c>
    </row>
    <row r="69" spans="1:4" x14ac:dyDescent="0.25">
      <c r="A69" s="4">
        <v>59034</v>
      </c>
      <c r="B69" s="4" t="s">
        <v>59</v>
      </c>
      <c r="C69" s="4" t="s">
        <v>60</v>
      </c>
      <c r="D69" s="8" t="s">
        <v>32</v>
      </c>
    </row>
    <row r="70" spans="1:4" x14ac:dyDescent="0.25">
      <c r="A70" s="4">
        <v>945530</v>
      </c>
      <c r="B70" s="4" t="s">
        <v>38</v>
      </c>
      <c r="C70" s="4" t="s">
        <v>71</v>
      </c>
      <c r="D70" s="8" t="s">
        <v>32</v>
      </c>
    </row>
    <row r="71" spans="1:4" x14ac:dyDescent="0.25">
      <c r="A71" s="4">
        <v>949425</v>
      </c>
      <c r="B71" s="4" t="s">
        <v>15</v>
      </c>
      <c r="C71" s="4" t="s">
        <v>157</v>
      </c>
      <c r="D71" s="8" t="s">
        <v>32</v>
      </c>
    </row>
    <row r="72" spans="1:4" x14ac:dyDescent="0.25">
      <c r="A72" s="4">
        <v>675965</v>
      </c>
      <c r="B72" s="4" t="s">
        <v>110</v>
      </c>
      <c r="C72" s="4" t="s">
        <v>158</v>
      </c>
      <c r="D72" s="8" t="s">
        <v>32</v>
      </c>
    </row>
    <row r="73" spans="1:4" x14ac:dyDescent="0.25">
      <c r="A73" s="4">
        <v>953704</v>
      </c>
      <c r="B73" s="4" t="s">
        <v>110</v>
      </c>
      <c r="C73" s="4" t="s">
        <v>79</v>
      </c>
      <c r="D73" s="8" t="s">
        <v>32</v>
      </c>
    </row>
    <row r="74" spans="1:4" x14ac:dyDescent="0.25">
      <c r="A74" s="4">
        <v>181090</v>
      </c>
      <c r="B74" s="9"/>
      <c r="C74" s="4" t="s">
        <v>159</v>
      </c>
      <c r="D74" s="8" t="s">
        <v>32</v>
      </c>
    </row>
    <row r="75" spans="1:4" x14ac:dyDescent="0.25">
      <c r="A75" s="4">
        <v>66542</v>
      </c>
      <c r="B75" s="4" t="s">
        <v>15</v>
      </c>
      <c r="C75" s="4" t="s">
        <v>85</v>
      </c>
      <c r="D75" s="8" t="s">
        <v>32</v>
      </c>
    </row>
    <row r="76" spans="1:4" x14ac:dyDescent="0.25">
      <c r="A76" s="4">
        <v>954944</v>
      </c>
      <c r="B76" s="4" t="s">
        <v>20</v>
      </c>
      <c r="C76" s="4" t="s">
        <v>91</v>
      </c>
      <c r="D76" s="8" t="s">
        <v>32</v>
      </c>
    </row>
    <row r="77" spans="1:4" x14ac:dyDescent="0.25">
      <c r="A77" s="5">
        <v>954890</v>
      </c>
      <c r="B77" s="5" t="s">
        <v>15</v>
      </c>
      <c r="C77" s="5" t="s">
        <v>104</v>
      </c>
      <c r="D77" s="10" t="s">
        <v>32</v>
      </c>
    </row>
    <row r="78" spans="1:4" x14ac:dyDescent="0.25">
      <c r="A78" s="5" t="s">
        <v>160</v>
      </c>
      <c r="B78" s="5"/>
      <c r="C78" s="5"/>
      <c r="D78" s="10">
        <f>SUBTOTAL(103,Tabella2[Girone])</f>
        <v>75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D0BC4-8F66-474D-9B7C-82614A5DEBFD}">
  <dimension ref="A1:D46"/>
  <sheetViews>
    <sheetView workbookViewId="0">
      <selection activeCell="A2" sqref="A2"/>
    </sheetView>
  </sheetViews>
  <sheetFormatPr defaultRowHeight="15" x14ac:dyDescent="0.25"/>
  <cols>
    <col min="2" max="2" width="11.7109375" customWidth="1"/>
    <col min="3" max="3" width="34" customWidth="1"/>
    <col min="4" max="4" width="9.140625" style="1"/>
  </cols>
  <sheetData>
    <row r="1" spans="1:4" x14ac:dyDescent="0.25">
      <c r="A1" s="3" t="s">
        <v>166</v>
      </c>
      <c r="B1" s="3"/>
      <c r="C1" s="3"/>
      <c r="D1" s="3"/>
    </row>
    <row r="2" spans="1:4" x14ac:dyDescent="0.25">
      <c r="A2" t="s">
        <v>105</v>
      </c>
      <c r="B2" t="s">
        <v>0</v>
      </c>
      <c r="C2" t="s">
        <v>1</v>
      </c>
      <c r="D2" s="1" t="s">
        <v>106</v>
      </c>
    </row>
    <row r="3" spans="1:4" x14ac:dyDescent="0.25">
      <c r="A3" t="s">
        <v>6</v>
      </c>
      <c r="B3" t="s">
        <v>7</v>
      </c>
      <c r="C3" t="s">
        <v>8</v>
      </c>
      <c r="D3" s="1" t="s">
        <v>9</v>
      </c>
    </row>
    <row r="4" spans="1:4" x14ac:dyDescent="0.25">
      <c r="A4" t="s">
        <v>17</v>
      </c>
      <c r="C4" t="s">
        <v>18</v>
      </c>
      <c r="D4" s="1" t="s">
        <v>9</v>
      </c>
    </row>
    <row r="5" spans="1:4" x14ac:dyDescent="0.25">
      <c r="A5" t="s">
        <v>33</v>
      </c>
      <c r="B5" t="s">
        <v>11</v>
      </c>
      <c r="C5" t="s">
        <v>34</v>
      </c>
      <c r="D5" s="1" t="s">
        <v>9</v>
      </c>
    </row>
    <row r="6" spans="1:4" x14ac:dyDescent="0.25">
      <c r="A6" t="s">
        <v>66</v>
      </c>
      <c r="C6" t="s">
        <v>67</v>
      </c>
      <c r="D6" s="1" t="s">
        <v>9</v>
      </c>
    </row>
    <row r="7" spans="1:4" x14ac:dyDescent="0.25">
      <c r="A7" t="s">
        <v>68</v>
      </c>
      <c r="B7" t="s">
        <v>15</v>
      </c>
      <c r="C7" t="s">
        <v>69</v>
      </c>
      <c r="D7" s="1" t="s">
        <v>9</v>
      </c>
    </row>
    <row r="8" spans="1:4" x14ac:dyDescent="0.25">
      <c r="A8" t="s">
        <v>86</v>
      </c>
      <c r="C8" t="s">
        <v>87</v>
      </c>
      <c r="D8" s="1" t="s">
        <v>9</v>
      </c>
    </row>
    <row r="9" spans="1:4" x14ac:dyDescent="0.25">
      <c r="A9" t="s">
        <v>88</v>
      </c>
      <c r="C9" t="s">
        <v>89</v>
      </c>
      <c r="D9" s="1" t="s">
        <v>9</v>
      </c>
    </row>
    <row r="10" spans="1:4" x14ac:dyDescent="0.25">
      <c r="A10" t="s">
        <v>10</v>
      </c>
      <c r="B10" t="s">
        <v>11</v>
      </c>
      <c r="C10" t="s">
        <v>12</v>
      </c>
      <c r="D10" s="1" t="s">
        <v>13</v>
      </c>
    </row>
    <row r="11" spans="1:4" x14ac:dyDescent="0.25">
      <c r="A11" t="s">
        <v>23</v>
      </c>
      <c r="B11" t="s">
        <v>15</v>
      </c>
      <c r="C11" t="s">
        <v>24</v>
      </c>
      <c r="D11" s="1" t="s">
        <v>13</v>
      </c>
    </row>
    <row r="12" spans="1:4" x14ac:dyDescent="0.25">
      <c r="A12" t="s">
        <v>25</v>
      </c>
      <c r="C12" t="s">
        <v>26</v>
      </c>
      <c r="D12" s="1" t="s">
        <v>13</v>
      </c>
    </row>
    <row r="13" spans="1:4" x14ac:dyDescent="0.25">
      <c r="A13" t="s">
        <v>49</v>
      </c>
      <c r="B13" t="s">
        <v>15</v>
      </c>
      <c r="C13" t="s">
        <v>50</v>
      </c>
      <c r="D13" s="1" t="s">
        <v>13</v>
      </c>
    </row>
    <row r="14" spans="1:4" x14ac:dyDescent="0.25">
      <c r="A14" t="s">
        <v>47</v>
      </c>
      <c r="B14" t="s">
        <v>45</v>
      </c>
      <c r="C14" t="s">
        <v>48</v>
      </c>
      <c r="D14" s="1" t="s">
        <v>13</v>
      </c>
    </row>
    <row r="15" spans="1:4" x14ac:dyDescent="0.25">
      <c r="A15" t="s">
        <v>53</v>
      </c>
      <c r="B15" t="s">
        <v>38</v>
      </c>
      <c r="C15" t="s">
        <v>54</v>
      </c>
      <c r="D15" s="1" t="s">
        <v>13</v>
      </c>
    </row>
    <row r="16" spans="1:4" x14ac:dyDescent="0.25">
      <c r="A16" t="s">
        <v>76</v>
      </c>
      <c r="B16" t="s">
        <v>45</v>
      </c>
      <c r="C16" t="s">
        <v>77</v>
      </c>
      <c r="D16" s="1" t="s">
        <v>13</v>
      </c>
    </row>
    <row r="17" spans="1:4" x14ac:dyDescent="0.25">
      <c r="A17" t="s">
        <v>27</v>
      </c>
      <c r="C17" t="s">
        <v>28</v>
      </c>
      <c r="D17" s="1" t="s">
        <v>29</v>
      </c>
    </row>
    <row r="18" spans="1:4" x14ac:dyDescent="0.25">
      <c r="A18" t="s">
        <v>35</v>
      </c>
      <c r="C18" t="s">
        <v>36</v>
      </c>
      <c r="D18" s="1" t="s">
        <v>29</v>
      </c>
    </row>
    <row r="19" spans="1:4" x14ac:dyDescent="0.25">
      <c r="A19" t="s">
        <v>40</v>
      </c>
      <c r="B19" t="s">
        <v>15</v>
      </c>
      <c r="C19" t="s">
        <v>41</v>
      </c>
      <c r="D19" s="1" t="s">
        <v>29</v>
      </c>
    </row>
    <row r="20" spans="1:4" x14ac:dyDescent="0.25">
      <c r="A20" t="s">
        <v>42</v>
      </c>
      <c r="B20" t="s">
        <v>11</v>
      </c>
      <c r="C20" t="s">
        <v>43</v>
      </c>
      <c r="D20" s="1" t="s">
        <v>29</v>
      </c>
    </row>
    <row r="21" spans="1:4" x14ac:dyDescent="0.25">
      <c r="A21" t="s">
        <v>44</v>
      </c>
      <c r="B21" t="s">
        <v>45</v>
      </c>
      <c r="C21" t="s">
        <v>46</v>
      </c>
      <c r="D21" s="1" t="s">
        <v>29</v>
      </c>
    </row>
    <row r="22" spans="1:4" x14ac:dyDescent="0.25">
      <c r="A22" t="s">
        <v>51</v>
      </c>
      <c r="B22" t="s">
        <v>11</v>
      </c>
      <c r="C22" t="s">
        <v>52</v>
      </c>
      <c r="D22" s="1" t="s">
        <v>29</v>
      </c>
    </row>
    <row r="23" spans="1:4" x14ac:dyDescent="0.25">
      <c r="A23" t="s">
        <v>55</v>
      </c>
      <c r="B23" t="s">
        <v>56</v>
      </c>
      <c r="C23" t="s">
        <v>57</v>
      </c>
      <c r="D23" s="1" t="s">
        <v>29</v>
      </c>
    </row>
    <row r="24" spans="1:4" x14ac:dyDescent="0.25">
      <c r="A24" t="s">
        <v>2</v>
      </c>
      <c r="B24" t="s">
        <v>3</v>
      </c>
      <c r="C24" t="s">
        <v>4</v>
      </c>
      <c r="D24" s="1" t="s">
        <v>5</v>
      </c>
    </row>
    <row r="25" spans="1:4" x14ac:dyDescent="0.25">
      <c r="A25" t="s">
        <v>14</v>
      </c>
      <c r="B25" t="s">
        <v>15</v>
      </c>
      <c r="C25" t="s">
        <v>16</v>
      </c>
      <c r="D25" s="1" t="s">
        <v>5</v>
      </c>
    </row>
    <row r="26" spans="1:4" x14ac:dyDescent="0.25">
      <c r="A26" t="s">
        <v>61</v>
      </c>
      <c r="C26" t="s">
        <v>62</v>
      </c>
      <c r="D26" s="1" t="s">
        <v>5</v>
      </c>
    </row>
    <row r="27" spans="1:4" x14ac:dyDescent="0.25">
      <c r="A27" t="s">
        <v>82</v>
      </c>
      <c r="B27" t="s">
        <v>3</v>
      </c>
      <c r="C27" t="s">
        <v>83</v>
      </c>
      <c r="D27" s="1" t="s">
        <v>5</v>
      </c>
    </row>
    <row r="28" spans="1:4" x14ac:dyDescent="0.25">
      <c r="A28" t="s">
        <v>80</v>
      </c>
      <c r="B28" t="s">
        <v>45</v>
      </c>
      <c r="C28" t="s">
        <v>81</v>
      </c>
      <c r="D28" s="1" t="s">
        <v>5</v>
      </c>
    </row>
    <row r="29" spans="1:4" x14ac:dyDescent="0.25">
      <c r="A29" t="s">
        <v>92</v>
      </c>
      <c r="B29" t="s">
        <v>93</v>
      </c>
      <c r="C29" t="s">
        <v>94</v>
      </c>
      <c r="D29" s="1" t="s">
        <v>5</v>
      </c>
    </row>
    <row r="30" spans="1:4" x14ac:dyDescent="0.25">
      <c r="A30" t="s">
        <v>95</v>
      </c>
      <c r="B30" t="s">
        <v>15</v>
      </c>
      <c r="C30" t="s">
        <v>96</v>
      </c>
      <c r="D30" s="1" t="s">
        <v>5</v>
      </c>
    </row>
    <row r="31" spans="1:4" x14ac:dyDescent="0.25">
      <c r="A31" t="s">
        <v>97</v>
      </c>
      <c r="B31" t="s">
        <v>45</v>
      </c>
      <c r="C31" t="s">
        <v>98</v>
      </c>
      <c r="D31" s="1" t="s">
        <v>5</v>
      </c>
    </row>
    <row r="32" spans="1:4" x14ac:dyDescent="0.25">
      <c r="A32" t="s">
        <v>19</v>
      </c>
      <c r="B32" t="s">
        <v>20</v>
      </c>
      <c r="C32" t="s">
        <v>21</v>
      </c>
      <c r="D32" s="1" t="s">
        <v>22</v>
      </c>
    </row>
    <row r="33" spans="1:4" x14ac:dyDescent="0.25">
      <c r="A33" t="s">
        <v>37</v>
      </c>
      <c r="B33" t="s">
        <v>38</v>
      </c>
      <c r="C33" t="s">
        <v>39</v>
      </c>
      <c r="D33" s="1" t="s">
        <v>22</v>
      </c>
    </row>
    <row r="34" spans="1:4" x14ac:dyDescent="0.25">
      <c r="A34" t="s">
        <v>58</v>
      </c>
      <c r="B34" t="s">
        <v>59</v>
      </c>
      <c r="C34" t="s">
        <v>60</v>
      </c>
      <c r="D34" s="1" t="s">
        <v>22</v>
      </c>
    </row>
    <row r="35" spans="1:4" x14ac:dyDescent="0.25">
      <c r="A35" t="s">
        <v>63</v>
      </c>
      <c r="B35" t="s">
        <v>64</v>
      </c>
      <c r="C35" t="s">
        <v>65</v>
      </c>
      <c r="D35" s="1" t="s">
        <v>22</v>
      </c>
    </row>
    <row r="36" spans="1:4" x14ac:dyDescent="0.25">
      <c r="A36" t="s">
        <v>74</v>
      </c>
      <c r="B36" t="s">
        <v>15</v>
      </c>
      <c r="C36" t="s">
        <v>75</v>
      </c>
      <c r="D36" s="1" t="s">
        <v>22</v>
      </c>
    </row>
    <row r="37" spans="1:4" x14ac:dyDescent="0.25">
      <c r="A37" t="s">
        <v>90</v>
      </c>
      <c r="B37" t="s">
        <v>20</v>
      </c>
      <c r="C37" t="s">
        <v>91</v>
      </c>
      <c r="D37" s="1" t="s">
        <v>22</v>
      </c>
    </row>
    <row r="38" spans="1:4" x14ac:dyDescent="0.25">
      <c r="A38" t="s">
        <v>99</v>
      </c>
      <c r="B38" t="s">
        <v>15</v>
      </c>
      <c r="C38" t="s">
        <v>100</v>
      </c>
      <c r="D38" s="1" t="s">
        <v>22</v>
      </c>
    </row>
    <row r="39" spans="1:4" x14ac:dyDescent="0.25">
      <c r="A39" t="s">
        <v>30</v>
      </c>
      <c r="B39" t="s">
        <v>15</v>
      </c>
      <c r="C39" t="s">
        <v>31</v>
      </c>
      <c r="D39" s="1" t="s">
        <v>32</v>
      </c>
    </row>
    <row r="40" spans="1:4" x14ac:dyDescent="0.25">
      <c r="A40" t="s">
        <v>70</v>
      </c>
      <c r="B40" t="s">
        <v>38</v>
      </c>
      <c r="C40" t="s">
        <v>71</v>
      </c>
      <c r="D40" s="1" t="s">
        <v>32</v>
      </c>
    </row>
    <row r="41" spans="1:4" x14ac:dyDescent="0.25">
      <c r="A41" t="s">
        <v>72</v>
      </c>
      <c r="C41" t="s">
        <v>73</v>
      </c>
      <c r="D41" s="1" t="s">
        <v>32</v>
      </c>
    </row>
    <row r="42" spans="1:4" x14ac:dyDescent="0.25">
      <c r="A42" t="s">
        <v>78</v>
      </c>
      <c r="C42" t="s">
        <v>79</v>
      </c>
      <c r="D42" s="1" t="s">
        <v>32</v>
      </c>
    </row>
    <row r="43" spans="1:4" x14ac:dyDescent="0.25">
      <c r="A43" t="s">
        <v>84</v>
      </c>
      <c r="B43" t="s">
        <v>15</v>
      </c>
      <c r="C43" t="s">
        <v>85</v>
      </c>
      <c r="D43" s="1" t="s">
        <v>32</v>
      </c>
    </row>
    <row r="44" spans="1:4" x14ac:dyDescent="0.25">
      <c r="A44" t="s">
        <v>101</v>
      </c>
      <c r="B44" t="s">
        <v>15</v>
      </c>
      <c r="C44" t="s">
        <v>102</v>
      </c>
      <c r="D44" s="1" t="s">
        <v>32</v>
      </c>
    </row>
    <row r="45" spans="1:4" x14ac:dyDescent="0.25">
      <c r="A45" t="s">
        <v>103</v>
      </c>
      <c r="B45" t="s">
        <v>15</v>
      </c>
      <c r="C45" t="s">
        <v>104</v>
      </c>
      <c r="D45" s="1" t="s">
        <v>32</v>
      </c>
    </row>
    <row r="46" spans="1:4" x14ac:dyDescent="0.25">
      <c r="A46" t="s">
        <v>160</v>
      </c>
      <c r="D46" s="1">
        <f>SUBTOTAL(103,Tabella1[Girone])</f>
        <v>43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11D82-D219-4DF5-A097-870A0CE14EE2}">
  <dimension ref="A1:D30"/>
  <sheetViews>
    <sheetView workbookViewId="0"/>
  </sheetViews>
  <sheetFormatPr defaultRowHeight="15" x14ac:dyDescent="0.25"/>
  <cols>
    <col min="1" max="1" width="10.5703125" customWidth="1"/>
    <col min="3" max="3" width="27.7109375" bestFit="1" customWidth="1"/>
  </cols>
  <sheetData>
    <row r="1" spans="1:4" x14ac:dyDescent="0.25">
      <c r="A1" s="2" t="s">
        <v>165</v>
      </c>
    </row>
    <row r="2" spans="1:4" x14ac:dyDescent="0.25">
      <c r="A2" t="s">
        <v>107</v>
      </c>
      <c r="B2" t="s">
        <v>108</v>
      </c>
      <c r="C2" t="s">
        <v>109</v>
      </c>
      <c r="D2" t="s">
        <v>162</v>
      </c>
    </row>
    <row r="3" spans="1:4" x14ac:dyDescent="0.25">
      <c r="A3">
        <v>156100</v>
      </c>
      <c r="B3" t="s">
        <v>3</v>
      </c>
      <c r="C3" t="s">
        <v>4</v>
      </c>
      <c r="D3" t="s">
        <v>32</v>
      </c>
    </row>
    <row r="4" spans="1:4" x14ac:dyDescent="0.25">
      <c r="A4">
        <v>32500</v>
      </c>
      <c r="B4" t="s">
        <v>15</v>
      </c>
      <c r="C4" t="s">
        <v>16</v>
      </c>
      <c r="D4" t="s">
        <v>32</v>
      </c>
    </row>
    <row r="5" spans="1:4" x14ac:dyDescent="0.25">
      <c r="A5">
        <v>9528780</v>
      </c>
      <c r="B5" t="s">
        <v>110</v>
      </c>
      <c r="C5" t="s">
        <v>36</v>
      </c>
      <c r="D5" t="s">
        <v>9</v>
      </c>
    </row>
    <row r="6" spans="1:4" x14ac:dyDescent="0.25">
      <c r="A6">
        <v>9538330</v>
      </c>
      <c r="B6" t="s">
        <v>15</v>
      </c>
      <c r="C6" t="s">
        <v>41</v>
      </c>
      <c r="D6" t="s">
        <v>29</v>
      </c>
    </row>
    <row r="7" spans="1:4" x14ac:dyDescent="0.25">
      <c r="A7">
        <v>9339280</v>
      </c>
      <c r="B7" t="s">
        <v>11</v>
      </c>
      <c r="C7" t="s">
        <v>43</v>
      </c>
      <c r="D7" t="s">
        <v>9</v>
      </c>
    </row>
    <row r="8" spans="1:4" x14ac:dyDescent="0.25">
      <c r="A8">
        <v>9529640</v>
      </c>
      <c r="B8" t="s">
        <v>15</v>
      </c>
      <c r="C8" t="s">
        <v>50</v>
      </c>
      <c r="D8" t="s">
        <v>32</v>
      </c>
    </row>
    <row r="9" spans="1:4" x14ac:dyDescent="0.25">
      <c r="A9">
        <v>9377230</v>
      </c>
      <c r="B9" t="s">
        <v>136</v>
      </c>
      <c r="C9" t="s">
        <v>137</v>
      </c>
      <c r="D9" t="s">
        <v>32</v>
      </c>
    </row>
    <row r="10" spans="1:4" x14ac:dyDescent="0.25">
      <c r="A10">
        <v>809770</v>
      </c>
      <c r="B10" t="s">
        <v>152</v>
      </c>
      <c r="C10" t="s">
        <v>153</v>
      </c>
      <c r="D10" t="s">
        <v>13</v>
      </c>
    </row>
    <row r="11" spans="1:4" x14ac:dyDescent="0.25">
      <c r="A11">
        <v>9527770</v>
      </c>
      <c r="B11" t="s">
        <v>15</v>
      </c>
      <c r="C11" t="s">
        <v>96</v>
      </c>
      <c r="D11" t="s">
        <v>32</v>
      </c>
    </row>
    <row r="12" spans="1:4" x14ac:dyDescent="0.25">
      <c r="A12">
        <v>9548900</v>
      </c>
      <c r="B12" t="s">
        <v>15</v>
      </c>
      <c r="C12" t="s">
        <v>104</v>
      </c>
      <c r="D12" t="s">
        <v>5</v>
      </c>
    </row>
    <row r="13" spans="1:4" x14ac:dyDescent="0.25">
      <c r="A13">
        <v>13000</v>
      </c>
      <c r="B13" t="s">
        <v>7</v>
      </c>
      <c r="C13" t="s">
        <v>8</v>
      </c>
      <c r="D13" t="s">
        <v>13</v>
      </c>
    </row>
    <row r="14" spans="1:4" x14ac:dyDescent="0.25">
      <c r="A14">
        <v>35800</v>
      </c>
      <c r="B14" t="s">
        <v>110</v>
      </c>
      <c r="C14" t="s">
        <v>18</v>
      </c>
      <c r="D14" t="s">
        <v>13</v>
      </c>
    </row>
    <row r="15" spans="1:4" x14ac:dyDescent="0.25">
      <c r="A15">
        <v>763780</v>
      </c>
      <c r="B15" t="s">
        <v>110</v>
      </c>
      <c r="C15" t="s">
        <v>67</v>
      </c>
      <c r="D15" t="s">
        <v>13</v>
      </c>
    </row>
    <row r="16" spans="1:4" x14ac:dyDescent="0.25">
      <c r="A16">
        <v>9527900</v>
      </c>
      <c r="B16" t="s">
        <v>116</v>
      </c>
      <c r="C16" t="s">
        <v>163</v>
      </c>
      <c r="D16" t="s">
        <v>13</v>
      </c>
    </row>
    <row r="17" spans="1:4" x14ac:dyDescent="0.25">
      <c r="A17">
        <v>6757450</v>
      </c>
      <c r="B17" t="s">
        <v>110</v>
      </c>
      <c r="C17" t="s">
        <v>26</v>
      </c>
      <c r="D17" t="s">
        <v>29</v>
      </c>
    </row>
    <row r="18" spans="1:4" x14ac:dyDescent="0.25">
      <c r="A18">
        <v>9527820</v>
      </c>
      <c r="B18" t="s">
        <v>38</v>
      </c>
      <c r="C18" t="s">
        <v>54</v>
      </c>
      <c r="D18" t="s">
        <v>29</v>
      </c>
    </row>
    <row r="19" spans="1:4" x14ac:dyDescent="0.25">
      <c r="A19">
        <v>590340</v>
      </c>
      <c r="B19" t="s">
        <v>59</v>
      </c>
      <c r="C19" t="s">
        <v>60</v>
      </c>
      <c r="D19" t="s">
        <v>29</v>
      </c>
    </row>
    <row r="20" spans="1:4" x14ac:dyDescent="0.25">
      <c r="A20">
        <v>9378800</v>
      </c>
      <c r="B20" t="s">
        <v>64</v>
      </c>
      <c r="C20" t="s">
        <v>65</v>
      </c>
      <c r="D20" t="s">
        <v>29</v>
      </c>
    </row>
    <row r="21" spans="1:4" x14ac:dyDescent="0.25">
      <c r="A21">
        <v>1750490</v>
      </c>
      <c r="B21" t="s">
        <v>45</v>
      </c>
      <c r="C21" t="s">
        <v>164</v>
      </c>
      <c r="D21" t="s">
        <v>9</v>
      </c>
    </row>
    <row r="22" spans="1:4" x14ac:dyDescent="0.25">
      <c r="A22">
        <v>9455300</v>
      </c>
      <c r="B22" t="s">
        <v>38</v>
      </c>
      <c r="C22" t="s">
        <v>71</v>
      </c>
      <c r="D22" t="s">
        <v>5</v>
      </c>
    </row>
    <row r="23" spans="1:4" x14ac:dyDescent="0.25">
      <c r="A23">
        <v>9326000</v>
      </c>
      <c r="B23" t="s">
        <v>110</v>
      </c>
      <c r="C23" t="s">
        <v>73</v>
      </c>
      <c r="D23" t="s">
        <v>5</v>
      </c>
    </row>
    <row r="24" spans="1:4" x14ac:dyDescent="0.25">
      <c r="A24">
        <v>6759060</v>
      </c>
      <c r="B24" t="s">
        <v>15</v>
      </c>
      <c r="C24" t="s">
        <v>75</v>
      </c>
      <c r="D24" t="s">
        <v>9</v>
      </c>
    </row>
    <row r="25" spans="1:4" x14ac:dyDescent="0.25">
      <c r="A25">
        <v>1715030</v>
      </c>
      <c r="B25" t="s">
        <v>45</v>
      </c>
      <c r="C25" t="s">
        <v>77</v>
      </c>
      <c r="D25" t="s">
        <v>9</v>
      </c>
    </row>
    <row r="26" spans="1:4" x14ac:dyDescent="0.25">
      <c r="A26">
        <v>9537040</v>
      </c>
      <c r="B26" t="s">
        <v>110</v>
      </c>
      <c r="C26" t="s">
        <v>79</v>
      </c>
      <c r="D26" t="s">
        <v>5</v>
      </c>
    </row>
    <row r="27" spans="1:4" x14ac:dyDescent="0.25">
      <c r="A27">
        <v>1810900</v>
      </c>
      <c r="B27" t="s">
        <v>45</v>
      </c>
      <c r="C27" t="s">
        <v>159</v>
      </c>
      <c r="D27" t="s">
        <v>5</v>
      </c>
    </row>
    <row r="28" spans="1:4" x14ac:dyDescent="0.25">
      <c r="A28">
        <v>9549440</v>
      </c>
      <c r="B28" t="s">
        <v>20</v>
      </c>
      <c r="C28" t="s">
        <v>91</v>
      </c>
      <c r="D28" t="s">
        <v>29</v>
      </c>
    </row>
    <row r="29" spans="1:4" x14ac:dyDescent="0.25">
      <c r="A29">
        <v>212100</v>
      </c>
      <c r="B29" t="s">
        <v>114</v>
      </c>
      <c r="C29" t="s">
        <v>115</v>
      </c>
      <c r="D29" t="s">
        <v>13</v>
      </c>
    </row>
    <row r="30" spans="1:4" x14ac:dyDescent="0.25">
      <c r="A30">
        <v>9300510</v>
      </c>
      <c r="B30" t="s">
        <v>15</v>
      </c>
      <c r="C30" t="s">
        <v>69</v>
      </c>
      <c r="D30" t="s">
        <v>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U17</vt:lpstr>
      <vt:lpstr>U15</vt:lpstr>
      <vt:lpstr>Esordienti Miste</vt:lpstr>
      <vt:lpstr>Pulcine Miste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Davide Bertoni</dc:creator>
  <cp:lastModifiedBy>Davide Bertoni</cp:lastModifiedBy>
  <dcterms:created xsi:type="dcterms:W3CDTF">2026-01-29T13:08:26Z</dcterms:created>
  <dcterms:modified xsi:type="dcterms:W3CDTF">2026-01-29T13:22:21Z</dcterms:modified>
</cp:coreProperties>
</file>